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<sst xmlns="http://schemas.openxmlformats.org/spreadsheetml/2006/main" count="119" uniqueCount="72">
  <si>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</si>
  <si>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д.2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</si>
  <si>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</si>
  <si>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</si>
  <si>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</si>
  <si>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</si>
  <si>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</si>
  <si>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</si>
  <si>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</si>
  <si>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</si>
  <si>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</si>
  <si>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</si>
  <si>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</si>
  <si>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</si>
  <si>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</si>
  <si>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</si>
  <si>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</si>
  <si>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в т.ч. установка маяков для наблюдения при наличии трещин)</t>
  </si>
  <si>
    <t xml:space="preserve">кв.м</t>
  </si>
  <si>
    <t xml:space="preserve">Август 2023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</si>
  <si>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</si>
  <si>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</si>
  <si>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</si>
  <si>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</si>
  <si>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</si>
  <si>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</si>
  <si>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</si>
  <si>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</si>
  <si>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</si>
  <si>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</si>
  <si>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</si>
  <si>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</si>
  <si>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</si>
  <si>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</si>
  <si>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</si>
  <si>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</si>
  <si>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</si>
  <si>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</si>
  <si>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</si>
  <si>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Июнь-июль 2023</t>
  </si>
  <si>
    <t xml:space="preserve">теплоизоляция трубопроводов</t>
  </si>
  <si>
    <t xml:space="preserve">восстановление теплоизоляции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</si>
  <si>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</si>
  <si>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</si>
  <si>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</si>
  <si>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</si>
  <si>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</si>
  <si>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</si>
  <si>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</si>
  <si>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</si>
  <si>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</si>
  <si>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</si>
  <si>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</si>
  <si>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</si>
  <si>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</si>
  <si>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</si>
  <si>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</si>
  <si>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</si>
  <si>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</si>
  <si>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</si>
  <si>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Май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</si>
  <si>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</si>
  <si>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</si>
  <si>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</si>
  <si>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заявка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</si>
  <si>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</si>
  <si>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</si>
  <si>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Сентябрь-ноябрь 2022</t>
  </si>
  <si>
    <t xml:space="preserve">ИНЫЕ РАБОТЫ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</si>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</sst>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28" colorId="64" zoomScale="87" zoomScaleNormal="87" zoomScalePageLayoutView="100" workbookViewId="0">
      <selection pane="topLeft" activeCell="I41" activeCellId="0" sqref="I41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9.62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5.61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27.65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4" t="n">
        <v>35</v>
      </c>
      <c r="G8" s="13" t="s">
        <v>18</v>
      </c>
      <c r="H8" s="19" t="n">
        <f aca="false">I8/F8</f>
        <v>367.647714285714</v>
      </c>
      <c r="I8" s="20" t="n">
        <v>12867.67</v>
      </c>
      <c r="J8" s="21" t="s">
        <v>19</v>
      </c>
      <c r="L8" s="5"/>
    </row>
    <row r="9" customFormat="false" ht="25.9" hidden="false" customHeight="true" outlineLevel="0" collapsed="false">
      <c r="A9" s="15" t="s">
        <v>20</v>
      </c>
      <c r="B9" s="14"/>
      <c r="C9" s="16"/>
      <c r="D9" s="16"/>
      <c r="E9" s="17" t="s">
        <v>21</v>
      </c>
      <c r="F9" s="14" t="n">
        <v>9</v>
      </c>
      <c r="G9" s="13" t="s">
        <v>18</v>
      </c>
      <c r="H9" s="19" t="n">
        <v>163.08</v>
      </c>
      <c r="I9" s="20" t="n">
        <f aca="false">F9*H9</f>
        <v>1467.72</v>
      </c>
      <c r="J9" s="21" t="s">
        <v>19</v>
      </c>
      <c r="L9" s="5"/>
    </row>
    <row r="10" customFormat="false" ht="27.7" hidden="false" customHeight="false" outlineLevel="0" collapsed="false">
      <c r="A10" s="22" t="s">
        <v>22</v>
      </c>
      <c r="B10" s="23"/>
      <c r="C10" s="24"/>
      <c r="D10" s="24"/>
      <c r="E10" s="25" t="s">
        <v>23</v>
      </c>
      <c r="F10" s="23"/>
      <c r="G10" s="26" t="s">
        <v>24</v>
      </c>
      <c r="H10" s="27"/>
      <c r="I10" s="20" t="n">
        <f aca="false">F10*H10</f>
        <v>0</v>
      </c>
      <c r="J10" s="23"/>
      <c r="L10" s="5"/>
    </row>
    <row r="11" customFormat="false" ht="17.35" hidden="false" customHeight="false" outlineLevel="0" collapsed="false">
      <c r="A11" s="15" t="s">
        <v>25</v>
      </c>
      <c r="B11" s="18"/>
      <c r="C11" s="16"/>
      <c r="D11" s="16"/>
      <c r="E11" s="16" t="s">
        <v>26</v>
      </c>
      <c r="F11" s="14" t="n">
        <v>35</v>
      </c>
      <c r="G11" s="13" t="s">
        <v>18</v>
      </c>
      <c r="H11" s="19" t="n">
        <v>640.47</v>
      </c>
      <c r="I11" s="20" t="n">
        <f aca="false">F11*H11</f>
        <v>22416.45</v>
      </c>
      <c r="J11" s="21" t="s">
        <v>19</v>
      </c>
      <c r="L11" s="5"/>
    </row>
    <row r="12" customFormat="false" ht="31.3" hidden="false" customHeight="true" outlineLevel="0" collapsed="false">
      <c r="A12" s="15" t="s">
        <v>27</v>
      </c>
      <c r="B12" s="18"/>
      <c r="C12" s="16"/>
      <c r="D12" s="16"/>
      <c r="E12" s="16" t="s">
        <v>28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29</v>
      </c>
      <c r="B13" s="14"/>
      <c r="C13" s="16"/>
      <c r="D13" s="16"/>
      <c r="E13" s="16" t="s">
        <v>30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31</v>
      </c>
      <c r="B14" s="12"/>
      <c r="C14" s="12"/>
      <c r="D14" s="12"/>
      <c r="E14" s="12"/>
      <c r="F14" s="12"/>
      <c r="G14" s="12"/>
      <c r="H14" s="28"/>
      <c r="I14" s="14"/>
      <c r="J14" s="14"/>
      <c r="L14" s="5"/>
    </row>
    <row r="15" customFormat="false" ht="36" hidden="false" customHeight="false" outlineLevel="0" collapsed="false">
      <c r="A15" s="29" t="s">
        <v>32</v>
      </c>
      <c r="B15" s="18"/>
      <c r="C15" s="16"/>
      <c r="D15" s="16"/>
      <c r="E15" s="17" t="s">
        <v>33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9" t="s">
        <v>34</v>
      </c>
      <c r="B16" s="18"/>
      <c r="C16" s="16"/>
      <c r="D16" s="16"/>
      <c r="E16" s="17" t="s">
        <v>35</v>
      </c>
      <c r="F16" s="14"/>
      <c r="G16" s="10" t="s">
        <v>24</v>
      </c>
      <c r="H16" s="10"/>
      <c r="I16" s="14"/>
      <c r="J16" s="14"/>
      <c r="L16" s="5"/>
    </row>
    <row r="17" customFormat="false" ht="28.9" hidden="false" customHeight="true" outlineLevel="0" collapsed="false">
      <c r="A17" s="29" t="s">
        <v>36</v>
      </c>
      <c r="B17" s="18"/>
      <c r="C17" s="16"/>
      <c r="D17" s="16" t="s">
        <v>37</v>
      </c>
      <c r="E17" s="17" t="s">
        <v>38</v>
      </c>
      <c r="F17" s="14" t="n">
        <v>5</v>
      </c>
      <c r="G17" s="13" t="s">
        <v>13</v>
      </c>
      <c r="H17" s="13" t="n">
        <v>755</v>
      </c>
      <c r="I17" s="14" t="n">
        <f aca="false">F17*H17</f>
        <v>3775</v>
      </c>
      <c r="J17" s="14" t="s">
        <v>39</v>
      </c>
      <c r="L17" s="5"/>
    </row>
    <row r="18" customFormat="false" ht="17.35" hidden="false" customHeight="false" outlineLevel="0" collapsed="false">
      <c r="A18" s="29" t="s">
        <v>40</v>
      </c>
      <c r="B18" s="18"/>
      <c r="C18" s="16"/>
      <c r="D18" s="16" t="s">
        <v>37</v>
      </c>
      <c r="E18" s="17" t="s">
        <v>41</v>
      </c>
      <c r="F18" s="14" t="n">
        <v>25</v>
      </c>
      <c r="G18" s="10" t="s">
        <v>24</v>
      </c>
      <c r="H18" s="10" t="n">
        <v>85.33</v>
      </c>
      <c r="I18" s="14" t="n">
        <v>2133.16</v>
      </c>
      <c r="J18" s="21" t="s">
        <v>19</v>
      </c>
      <c r="L18" s="5"/>
    </row>
    <row r="19" customFormat="false" ht="27.65" hidden="false" customHeight="false" outlineLevel="0" collapsed="false">
      <c r="A19" s="29" t="s">
        <v>42</v>
      </c>
      <c r="B19" s="18"/>
      <c r="C19" s="16"/>
      <c r="D19" s="16"/>
      <c r="E19" s="17" t="s">
        <v>43</v>
      </c>
      <c r="F19" s="14"/>
      <c r="G19" s="13" t="s">
        <v>13</v>
      </c>
      <c r="H19" s="13"/>
      <c r="I19" s="14"/>
      <c r="J19" s="14"/>
      <c r="L19" s="5"/>
    </row>
    <row r="20" customFormat="false" ht="17.35" hidden="false" customHeight="false" outlineLevel="0" collapsed="false">
      <c r="A20" s="30" t="s">
        <v>44</v>
      </c>
      <c r="B20" s="30"/>
      <c r="C20" s="30"/>
      <c r="D20" s="30"/>
      <c r="E20" s="30"/>
      <c r="F20" s="30"/>
      <c r="G20" s="30"/>
      <c r="H20" s="31"/>
      <c r="I20" s="14"/>
      <c r="J20" s="14"/>
      <c r="L20" s="5"/>
    </row>
    <row r="21" customFormat="false" ht="31.85" hidden="false" customHeight="false" outlineLevel="0" collapsed="false">
      <c r="A21" s="29" t="s">
        <v>34</v>
      </c>
      <c r="B21" s="18"/>
      <c r="C21" s="16"/>
      <c r="D21" s="16"/>
      <c r="E21" s="16" t="s">
        <v>45</v>
      </c>
      <c r="F21" s="14"/>
      <c r="G21" s="10" t="s">
        <v>24</v>
      </c>
      <c r="H21" s="10"/>
      <c r="I21" s="14"/>
      <c r="J21" s="14"/>
      <c r="L21" s="5"/>
    </row>
    <row r="22" customFormat="false" ht="30.7" hidden="false" customHeight="true" outlineLevel="0" collapsed="false">
      <c r="A22" s="29" t="s">
        <v>36</v>
      </c>
      <c r="B22" s="18"/>
      <c r="C22" s="16"/>
      <c r="D22" s="16" t="s">
        <v>37</v>
      </c>
      <c r="E22" s="17" t="s">
        <v>38</v>
      </c>
      <c r="F22" s="14" t="n">
        <v>4</v>
      </c>
      <c r="G22" s="13" t="s">
        <v>13</v>
      </c>
      <c r="H22" s="13" t="n">
        <v>760</v>
      </c>
      <c r="I22" s="14" t="n">
        <f aca="false">F22*H22</f>
        <v>3040</v>
      </c>
      <c r="J22" s="14" t="s">
        <v>39</v>
      </c>
      <c r="L22" s="5"/>
    </row>
    <row r="23" customFormat="false" ht="31.2" hidden="false" customHeight="false" outlineLevel="0" collapsed="false">
      <c r="A23" s="29" t="s">
        <v>42</v>
      </c>
      <c r="B23" s="18"/>
      <c r="C23" s="16"/>
      <c r="D23" s="16"/>
      <c r="E23" s="17" t="s">
        <v>43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30" t="s">
        <v>46</v>
      </c>
      <c r="B24" s="30"/>
      <c r="C24" s="30"/>
      <c r="D24" s="30"/>
      <c r="E24" s="30"/>
      <c r="F24" s="30"/>
      <c r="G24" s="30"/>
      <c r="H24" s="10"/>
      <c r="I24" s="14"/>
      <c r="J24" s="14"/>
      <c r="L24" s="5"/>
    </row>
    <row r="25" customFormat="false" ht="54.8" hidden="false" customHeight="true" outlineLevel="0" collapsed="false">
      <c r="A25" s="29" t="s">
        <v>34</v>
      </c>
      <c r="B25" s="18"/>
      <c r="C25" s="16"/>
      <c r="D25" s="16"/>
      <c r="E25" s="17" t="s">
        <v>45</v>
      </c>
      <c r="F25" s="14"/>
      <c r="G25" s="10" t="s">
        <v>24</v>
      </c>
      <c r="H25" s="10"/>
      <c r="I25" s="14"/>
      <c r="J25" s="14"/>
      <c r="L25" s="5"/>
    </row>
    <row r="26" customFormat="false" ht="32.5" hidden="false" customHeight="true" outlineLevel="0" collapsed="false">
      <c r="A26" s="29" t="s">
        <v>36</v>
      </c>
      <c r="B26" s="18"/>
      <c r="C26" s="16"/>
      <c r="D26" s="16" t="s">
        <v>37</v>
      </c>
      <c r="E26" s="17" t="s">
        <v>38</v>
      </c>
      <c r="F26" s="14" t="n">
        <v>5</v>
      </c>
      <c r="G26" s="13" t="s">
        <v>13</v>
      </c>
      <c r="H26" s="13" t="n">
        <v>770</v>
      </c>
      <c r="I26" s="14" t="n">
        <f aca="false">F26*H26</f>
        <v>3850</v>
      </c>
      <c r="J26" s="14" t="s">
        <v>39</v>
      </c>
      <c r="L26" s="5"/>
    </row>
    <row r="27" customFormat="false" ht="31.2" hidden="false" customHeight="false" outlineLevel="0" collapsed="false">
      <c r="A27" s="29" t="s">
        <v>42</v>
      </c>
      <c r="B27" s="18"/>
      <c r="C27" s="16"/>
      <c r="D27" s="16"/>
      <c r="E27" s="17" t="s">
        <v>43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30" t="s">
        <v>47</v>
      </c>
      <c r="B28" s="30"/>
      <c r="C28" s="30"/>
      <c r="D28" s="30"/>
      <c r="E28" s="30"/>
      <c r="F28" s="30"/>
      <c r="G28" s="30"/>
      <c r="H28" s="31"/>
      <c r="I28" s="14"/>
      <c r="J28" s="14"/>
      <c r="L28" s="5"/>
    </row>
    <row r="29" customFormat="false" ht="47.05" hidden="false" customHeight="false" outlineLevel="0" collapsed="false">
      <c r="A29" s="29" t="s">
        <v>48</v>
      </c>
      <c r="B29" s="18"/>
      <c r="C29" s="16"/>
      <c r="D29" s="16" t="s">
        <v>37</v>
      </c>
      <c r="E29" s="16" t="s">
        <v>49</v>
      </c>
      <c r="F29" s="14" t="n">
        <v>5</v>
      </c>
      <c r="G29" s="10" t="s">
        <v>24</v>
      </c>
      <c r="H29" s="13" t="n">
        <v>850</v>
      </c>
      <c r="I29" s="14" t="n">
        <f aca="false">F29*H29</f>
        <v>4250</v>
      </c>
      <c r="J29" s="21" t="s">
        <v>50</v>
      </c>
      <c r="L29" s="5"/>
    </row>
    <row r="30" customFormat="false" ht="18" hidden="false" customHeight="false" outlineLevel="0" collapsed="false">
      <c r="A30" s="29" t="s">
        <v>51</v>
      </c>
      <c r="B30" s="18"/>
      <c r="C30" s="16"/>
      <c r="D30" s="16"/>
      <c r="E30" s="16" t="s">
        <v>52</v>
      </c>
      <c r="F30" s="14"/>
      <c r="G30" s="10" t="s">
        <v>24</v>
      </c>
      <c r="H30" s="10"/>
      <c r="I30" s="14"/>
      <c r="J30" s="14"/>
      <c r="L30" s="5"/>
    </row>
    <row r="31" customFormat="false" ht="17.4" hidden="false" customHeight="false" outlineLevel="0" collapsed="false">
      <c r="A31" s="30" t="s">
        <v>53</v>
      </c>
      <c r="B31" s="30"/>
      <c r="C31" s="30"/>
      <c r="D31" s="30"/>
      <c r="E31" s="30"/>
      <c r="F31" s="30"/>
      <c r="G31" s="30"/>
      <c r="H31" s="14"/>
      <c r="I31" s="14"/>
      <c r="J31" s="14"/>
      <c r="L31" s="5"/>
    </row>
    <row r="32" customFormat="false" ht="18" hidden="false" customHeight="false" outlineLevel="0" collapsed="false">
      <c r="A32" s="29" t="s">
        <v>54</v>
      </c>
      <c r="B32" s="14"/>
      <c r="C32" s="16"/>
      <c r="D32" s="16"/>
      <c r="E32" s="16" t="s">
        <v>55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9" t="s">
        <v>56</v>
      </c>
      <c r="B33" s="14"/>
      <c r="C33" s="16"/>
      <c r="D33" s="16"/>
      <c r="E33" s="16" t="s">
        <v>57</v>
      </c>
      <c r="F33" s="14"/>
      <c r="G33" s="13" t="s">
        <v>13</v>
      </c>
      <c r="H33" s="13"/>
      <c r="I33" s="14"/>
      <c r="J33" s="14"/>
      <c r="L33" s="5"/>
    </row>
    <row r="34" customFormat="false" ht="31.15" hidden="false" customHeight="true" outlineLevel="0" collapsed="false">
      <c r="A34" s="29" t="s">
        <v>58</v>
      </c>
      <c r="B34" s="14"/>
      <c r="C34" s="16"/>
      <c r="D34" s="16" t="s">
        <v>37</v>
      </c>
      <c r="E34" s="17" t="s">
        <v>59</v>
      </c>
      <c r="F34" s="14" t="n">
        <v>3</v>
      </c>
      <c r="G34" s="13" t="s">
        <v>13</v>
      </c>
      <c r="H34" s="13" t="n">
        <v>2000</v>
      </c>
      <c r="I34" s="14" t="n">
        <v>6000</v>
      </c>
      <c r="J34" s="21" t="s">
        <v>60</v>
      </c>
      <c r="L34" s="5"/>
    </row>
    <row r="35" customFormat="false" ht="33.9" hidden="false" customHeight="true" outlineLevel="0" collapsed="false">
      <c r="A35" s="29" t="s">
        <v>61</v>
      </c>
      <c r="B35" s="14"/>
      <c r="C35" s="16"/>
      <c r="D35" s="16"/>
      <c r="E35" s="17" t="s">
        <v>59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9" t="s">
        <v>42</v>
      </c>
      <c r="B36" s="14"/>
      <c r="C36" s="16"/>
      <c r="D36" s="16"/>
      <c r="E36" s="17" t="s">
        <v>43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32" t="s">
        <v>62</v>
      </c>
      <c r="B37" s="32"/>
      <c r="C37" s="32"/>
      <c r="D37" s="32"/>
      <c r="E37" s="32"/>
      <c r="F37" s="32"/>
      <c r="G37" s="32"/>
      <c r="H37" s="33"/>
      <c r="I37" s="14"/>
      <c r="J37" s="14"/>
      <c r="L37" s="5"/>
    </row>
    <row r="38" customFormat="false" ht="54.2" hidden="false" customHeight="true" outlineLevel="0" collapsed="false">
      <c r="A38" s="29" t="s">
        <v>63</v>
      </c>
      <c r="B38" s="34"/>
      <c r="C38" s="34"/>
      <c r="D38" s="34" t="s">
        <v>64</v>
      </c>
      <c r="E38" s="35" t="s">
        <v>65</v>
      </c>
      <c r="F38" s="14" t="n">
        <v>726.9</v>
      </c>
      <c r="G38" s="33" t="s">
        <v>66</v>
      </c>
      <c r="H38" s="33" t="n">
        <v>6.88</v>
      </c>
      <c r="I38" s="14" t="n">
        <v>5000</v>
      </c>
      <c r="J38" s="36" t="s">
        <v>67</v>
      </c>
      <c r="L38" s="5"/>
    </row>
    <row r="39" customFormat="false" ht="17.35" hidden="false" customHeight="false" outlineLevel="0" collapsed="false">
      <c r="A39" s="30" t="s">
        <v>68</v>
      </c>
      <c r="B39" s="30"/>
      <c r="C39" s="30"/>
      <c r="D39" s="30"/>
      <c r="E39" s="30"/>
      <c r="F39" s="30"/>
      <c r="G39" s="30"/>
      <c r="H39" s="37"/>
      <c r="I39" s="38"/>
      <c r="J39" s="38"/>
      <c r="L39" s="5"/>
    </row>
    <row r="40" customFormat="false" ht="17.4" hidden="false" customHeight="false" outlineLevel="0" collapsed="false">
      <c r="A40" s="30"/>
      <c r="B40" s="30"/>
      <c r="C40" s="30"/>
      <c r="D40" s="30"/>
      <c r="E40" s="30"/>
      <c r="F40" s="30"/>
      <c r="G40" s="30"/>
      <c r="H40" s="30"/>
      <c r="I40" s="30"/>
      <c r="J40" s="30"/>
      <c r="L40" s="5"/>
    </row>
    <row r="41" customFormat="false" ht="15.6" hidden="false" customHeight="false" outlineLevel="0" collapsed="false">
      <c r="A41" s="39"/>
      <c r="B41" s="39"/>
      <c r="C41" s="39"/>
      <c r="D41" s="39" t="s">
        <v>69</v>
      </c>
      <c r="E41" s="14"/>
      <c r="F41" s="39"/>
      <c r="G41" s="39"/>
      <c r="H41" s="39"/>
      <c r="I41" s="39" t="n">
        <f aca="false">SUM(I5:I40)</f>
        <v>64800</v>
      </c>
      <c r="J41" s="39"/>
      <c r="K41" s="5"/>
      <c r="L41" s="5"/>
    </row>
    <row r="42" customFormat="false" ht="159" hidden="false" customHeight="true" outlineLevel="0" collapsed="false">
      <c r="A42" s="40" t="s">
        <v>70</v>
      </c>
      <c r="B42" s="40"/>
      <c r="C42" s="40"/>
      <c r="D42" s="40"/>
      <c r="E42" s="40"/>
      <c r="F42" s="40"/>
      <c r="G42" s="40"/>
      <c r="H42" s="40"/>
      <c r="I42" s="40"/>
      <c r="J42" s="40"/>
      <c r="K42" s="5"/>
      <c r="L42" s="5"/>
    </row>
    <row r="43" customFormat="false" ht="99.75" hidden="false" customHeight="true" outlineLevel="0" collapsed="false">
      <c r="A43" s="41" t="s">
        <v>71</v>
      </c>
      <c r="B43" s="41"/>
      <c r="C43" s="41"/>
      <c r="D43" s="41"/>
      <c r="E43" s="41"/>
      <c r="F43" s="41"/>
      <c r="G43" s="41"/>
      <c r="H43" s="41"/>
      <c r="I43" s="41"/>
      <c r="J43" s="41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42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42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42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42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42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42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42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42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42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42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42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42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42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42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42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42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42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42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42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42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42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42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42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42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42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42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2022-12-05T16:42:55Z</cp:lastPrinted>
  <dcterms:modified xsi:type="dcterms:W3CDTF">2022-12-13T15:40:26Z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